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7.004862.2023 - APOIO ADM SEDE, SAMU e PET\"/>
    </mc:Choice>
  </mc:AlternateContent>
  <bookViews>
    <workbookView xWindow="0" yWindow="0" windowWidth="28800" windowHeight="121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6" i="1"/>
  <c r="K7" i="1"/>
  <c r="K8" i="1"/>
  <c r="K9" i="1"/>
  <c r="K10" i="1"/>
  <c r="K11" i="1"/>
  <c r="K12" i="1"/>
  <c r="K5" i="1"/>
  <c r="I13" i="1"/>
  <c r="L12" i="1" l="1"/>
  <c r="L11" i="1"/>
  <c r="L10" i="1"/>
  <c r="L9" i="1"/>
  <c r="L8" i="1"/>
  <c r="L7" i="1"/>
  <c r="L6" i="1"/>
  <c r="L5" i="1"/>
  <c r="L13" i="1" l="1"/>
</calcChain>
</file>

<file path=xl/sharedStrings.xml><?xml version="1.0" encoding="utf-8"?>
<sst xmlns="http://schemas.openxmlformats.org/spreadsheetml/2006/main" count="36" uniqueCount="22">
  <si>
    <t>N°</t>
  </si>
  <si>
    <t>ESPECIFICAÇÃO</t>
  </si>
  <si>
    <t>CARGA</t>
  </si>
  <si>
    <t>POSTO</t>
  </si>
  <si>
    <t>SEDE</t>
  </si>
  <si>
    <t>CET/PET</t>
  </si>
  <si>
    <t>SAMU/TIH</t>
  </si>
  <si>
    <t>QUANT. DE FUNCIONÁRIOS</t>
  </si>
  <si>
    <t>APOIO ADM NÍVEL ELEMENTAR II</t>
  </si>
  <si>
    <t>40H</t>
  </si>
  <si>
    <t>APOIO ADM NÍVEL MÉDIO I</t>
  </si>
  <si>
    <t>APOIO ADM NÍVEL MÉDIO II</t>
  </si>
  <si>
    <t>APOIO ADM NÍVEL MÉDIO III</t>
  </si>
  <si>
    <t>APOIO ADM NÍVEL SUPERIOR I</t>
  </si>
  <si>
    <t>APOIO ADM NÍVEL SUPERIOR II</t>
  </si>
  <si>
    <t>TOTAL</t>
  </si>
  <si>
    <t xml:space="preserve">VALOR UNITÁRIO </t>
  </si>
  <si>
    <t>VALOR MENSAL</t>
  </si>
  <si>
    <t>VALOR ANUAL</t>
  </si>
  <si>
    <t>COPERIO</t>
  </si>
  <si>
    <t>DIARISTA</t>
  </si>
  <si>
    <t>RECEPCIONISTA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</si>
</sst>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3"/>
  <sheetViews>
    <sheetView showGridLines="0" tabSelected="1" zoomScaleNormal="100" workbookViewId="0">
      <selection activeCell="C19" sqref="C19"/>
    </sheetView>
  </sheetViews>
  <sheetFormatPr defaultRowHeight="15" x14ac:dyDescent="0.25"/>
  <cols>
    <col min="3" max="3" width="26.42578125" bestFit="1" customWidth="1"/>
    <col min="5" max="5" width="11.5703125" customWidth="1"/>
    <col min="6" max="8" width="9.140625" hidden="1" customWidth="1"/>
    <col min="9" max="9" width="12.28515625" customWidth="1"/>
    <col min="10" max="10" width="11.28515625" bestFit="1" customWidth="1"/>
    <col min="11" max="11" width="13.5703125" bestFit="1" customWidth="1"/>
    <col min="12" max="12" width="14.42578125" bestFit="1" customWidth="1"/>
  </cols>
  <sheetData>
    <row r="4" spans="2:12" ht="42" customHeight="1" x14ac:dyDescent="0.25">
      <c r="B4" s="1" t="s">
        <v>0</v>
      </c>
      <c r="C4" s="1" t="s">
        <v>1</v>
      </c>
      <c r="D4" s="2" t="s">
        <v>2</v>
      </c>
      <c r="E4" s="1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16</v>
      </c>
      <c r="K4" s="3" t="s">
        <v>17</v>
      </c>
      <c r="L4" s="3" t="s">
        <v>18</v>
      </c>
    </row>
    <row r="5" spans="2:12" s="7" customFormat="1" ht="20.100000000000001" customHeight="1" x14ac:dyDescent="0.25">
      <c r="B5" s="6">
        <v>1</v>
      </c>
      <c r="C5" s="4" t="s">
        <v>8</v>
      </c>
      <c r="D5" s="4" t="s">
        <v>9</v>
      </c>
      <c r="E5" s="4" t="s">
        <v>20</v>
      </c>
      <c r="F5" s="6">
        <v>16</v>
      </c>
      <c r="G5" s="6">
        <v>7</v>
      </c>
      <c r="H5" s="6">
        <v>1</v>
      </c>
      <c r="I5" s="6">
        <v>24</v>
      </c>
      <c r="J5" s="5">
        <v>0</v>
      </c>
      <c r="K5" s="5">
        <f>J5*I5</f>
        <v>0</v>
      </c>
      <c r="L5" s="5">
        <f>K5*12</f>
        <v>0</v>
      </c>
    </row>
    <row r="6" spans="2:12" s="7" customFormat="1" ht="20.100000000000001" customHeight="1" x14ac:dyDescent="0.25">
      <c r="B6" s="6">
        <v>2</v>
      </c>
      <c r="C6" s="4" t="s">
        <v>10</v>
      </c>
      <c r="D6" s="4" t="s">
        <v>9</v>
      </c>
      <c r="E6" s="4" t="s">
        <v>20</v>
      </c>
      <c r="F6" s="6">
        <v>108</v>
      </c>
      <c r="G6" s="6">
        <v>4</v>
      </c>
      <c r="H6" s="6">
        <v>7</v>
      </c>
      <c r="I6" s="6">
        <v>119</v>
      </c>
      <c r="J6" s="5">
        <v>0</v>
      </c>
      <c r="K6" s="5">
        <f t="shared" ref="K6:K12" si="0">J6*I6</f>
        <v>0</v>
      </c>
      <c r="L6" s="5">
        <f t="shared" ref="L6:L12" si="1">K6*12</f>
        <v>0</v>
      </c>
    </row>
    <row r="7" spans="2:12" s="7" customFormat="1" ht="20.100000000000001" customHeight="1" x14ac:dyDescent="0.25">
      <c r="B7" s="6">
        <v>3</v>
      </c>
      <c r="C7" s="4" t="s">
        <v>11</v>
      </c>
      <c r="D7" s="4" t="s">
        <v>9</v>
      </c>
      <c r="E7" s="4" t="s">
        <v>20</v>
      </c>
      <c r="F7" s="6">
        <v>126</v>
      </c>
      <c r="G7" s="6">
        <v>6</v>
      </c>
      <c r="H7" s="6">
        <v>22</v>
      </c>
      <c r="I7" s="6">
        <v>154</v>
      </c>
      <c r="J7" s="5">
        <v>0</v>
      </c>
      <c r="K7" s="5">
        <f t="shared" si="0"/>
        <v>0</v>
      </c>
      <c r="L7" s="5">
        <f t="shared" si="1"/>
        <v>0</v>
      </c>
    </row>
    <row r="8" spans="2:12" s="7" customFormat="1" ht="20.100000000000001" customHeight="1" x14ac:dyDescent="0.25">
      <c r="B8" s="6">
        <v>5</v>
      </c>
      <c r="C8" s="4" t="s">
        <v>12</v>
      </c>
      <c r="D8" s="4" t="s">
        <v>9</v>
      </c>
      <c r="E8" s="4" t="s">
        <v>20</v>
      </c>
      <c r="F8" s="6">
        <v>152</v>
      </c>
      <c r="G8" s="6">
        <v>2</v>
      </c>
      <c r="H8" s="6">
        <v>12</v>
      </c>
      <c r="I8" s="6">
        <v>166</v>
      </c>
      <c r="J8" s="5">
        <v>0</v>
      </c>
      <c r="K8" s="5">
        <f t="shared" si="0"/>
        <v>0</v>
      </c>
      <c r="L8" s="5">
        <f t="shared" si="1"/>
        <v>0</v>
      </c>
    </row>
    <row r="9" spans="2:12" s="7" customFormat="1" ht="20.100000000000001" customHeight="1" x14ac:dyDescent="0.25">
      <c r="B9" s="6">
        <v>7</v>
      </c>
      <c r="C9" s="4" t="s">
        <v>13</v>
      </c>
      <c r="D9" s="4" t="s">
        <v>9</v>
      </c>
      <c r="E9" s="4" t="s">
        <v>20</v>
      </c>
      <c r="F9" s="6">
        <v>41</v>
      </c>
      <c r="G9" s="8"/>
      <c r="H9" s="6">
        <v>1</v>
      </c>
      <c r="I9" s="6">
        <v>42</v>
      </c>
      <c r="J9" s="5">
        <v>0</v>
      </c>
      <c r="K9" s="5">
        <f t="shared" si="0"/>
        <v>0</v>
      </c>
      <c r="L9" s="5">
        <f t="shared" si="1"/>
        <v>0</v>
      </c>
    </row>
    <row r="10" spans="2:12" s="7" customFormat="1" ht="20.100000000000001" customHeight="1" x14ac:dyDescent="0.25">
      <c r="B10" s="6">
        <v>8</v>
      </c>
      <c r="C10" s="4" t="s">
        <v>14</v>
      </c>
      <c r="D10" s="4" t="s">
        <v>9</v>
      </c>
      <c r="E10" s="4" t="s">
        <v>20</v>
      </c>
      <c r="F10" s="6">
        <v>13</v>
      </c>
      <c r="G10" s="8"/>
      <c r="H10" s="8"/>
      <c r="I10" s="6">
        <v>13</v>
      </c>
      <c r="J10" s="5">
        <v>0</v>
      </c>
      <c r="K10" s="5">
        <f t="shared" si="0"/>
        <v>0</v>
      </c>
      <c r="L10" s="5">
        <f t="shared" si="1"/>
        <v>0</v>
      </c>
    </row>
    <row r="11" spans="2:12" s="7" customFormat="1" ht="20.100000000000001" customHeight="1" x14ac:dyDescent="0.25">
      <c r="B11" s="6">
        <v>9</v>
      </c>
      <c r="C11" s="4" t="s">
        <v>19</v>
      </c>
      <c r="D11" s="4" t="s">
        <v>9</v>
      </c>
      <c r="E11" s="4" t="s">
        <v>20</v>
      </c>
      <c r="F11" s="6">
        <v>13</v>
      </c>
      <c r="G11" s="8"/>
      <c r="H11" s="8"/>
      <c r="I11" s="6">
        <v>2</v>
      </c>
      <c r="J11" s="5">
        <v>0</v>
      </c>
      <c r="K11" s="5">
        <f t="shared" si="0"/>
        <v>0</v>
      </c>
      <c r="L11" s="5">
        <f t="shared" si="1"/>
        <v>0</v>
      </c>
    </row>
    <row r="12" spans="2:12" s="7" customFormat="1" ht="20.100000000000001" customHeight="1" x14ac:dyDescent="0.25">
      <c r="B12" s="6">
        <v>10</v>
      </c>
      <c r="C12" s="4" t="s">
        <v>21</v>
      </c>
      <c r="D12" s="4" t="s">
        <v>9</v>
      </c>
      <c r="E12" s="4" t="s">
        <v>20</v>
      </c>
      <c r="F12" s="6">
        <v>13</v>
      </c>
      <c r="G12" s="8"/>
      <c r="H12" s="8"/>
      <c r="I12" s="6">
        <v>4</v>
      </c>
      <c r="J12" s="5">
        <v>0</v>
      </c>
      <c r="K12" s="5">
        <f t="shared" si="0"/>
        <v>0</v>
      </c>
      <c r="L12" s="5">
        <f t="shared" si="1"/>
        <v>0</v>
      </c>
    </row>
    <row r="13" spans="2:12" s="7" customFormat="1" ht="18.75" x14ac:dyDescent="0.25">
      <c r="B13" s="12" t="s">
        <v>15</v>
      </c>
      <c r="C13" s="12"/>
      <c r="D13" s="12"/>
      <c r="E13" s="12"/>
      <c r="F13" s="9">
        <v>456</v>
      </c>
      <c r="G13" s="9">
        <v>19</v>
      </c>
      <c r="H13" s="9">
        <v>43</v>
      </c>
      <c r="I13" s="9">
        <f>SUM(I5:I12)</f>
        <v>524</v>
      </c>
      <c r="J13" s="10"/>
      <c r="K13" s="11">
        <f>SUM(K5:K12)</f>
        <v>0</v>
      </c>
      <c r="L13" s="11">
        <f>SUM(L5:L12)</f>
        <v>0</v>
      </c>
    </row>
  </sheetData>
  <mergeCells count="1">
    <mergeCell ref="B13:E13"/>
  </mergeCells>
  <pageMargins left="0.511811024" right="0.511811024" top="0.78740157499999996" bottom="0.78740157499999996" header="0.31496062000000002" footer="0.31496062000000002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Yuri Ferreira de Lima</dc:creator>
  <cp:lastModifiedBy>Vitoria Souza Batista dos Santos</cp:lastModifiedBy>
  <dcterms:created xsi:type="dcterms:W3CDTF">2024-08-09T14:13:27Z</dcterms:created>
  <dcterms:modified xsi:type="dcterms:W3CDTF">2025-01-15T19:52:29Z</dcterms:modified>
</cp:coreProperties>
</file>